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５年度\03_統計\08_大仙市の統計\02_更新用ファイル\excel（HP用）\◎１１．国保・健康・福祉\"/>
    </mc:Choice>
  </mc:AlternateContent>
  <xr:revisionPtr revIDLastSave="0" documentId="13_ncr:1_{B4485228-9E43-4E52-AF00-807FDCC5DDA9}" xr6:coauthVersionLast="36" xr6:coauthVersionMax="36" xr10:uidLastSave="{00000000-0000-0000-0000-000000000000}"/>
  <bookViews>
    <workbookView xWindow="600" yWindow="135" windowWidth="19395" windowHeight="7815" xr2:uid="{00000000-000D-0000-FFFF-FFFF00000000}"/>
  </bookViews>
  <sheets>
    <sheet name="国保加入世帯の状況" sheetId="1" r:id="rId1"/>
  </sheets>
  <definedNames>
    <definedName name="_xlnm.Print_Area" localSheetId="0">国保加入世帯の状況!$A$1:$J$33</definedName>
    <definedName name="_xlnm.Print_Titles" localSheetId="0">国保加入世帯の状況!$3:$3</definedName>
  </definedNames>
  <calcPr calcId="191029"/>
</workbook>
</file>

<file path=xl/calcChain.xml><?xml version="1.0" encoding="utf-8"?>
<calcChain xmlns="http://schemas.openxmlformats.org/spreadsheetml/2006/main">
  <c r="G10" i="1" l="1"/>
  <c r="H10" i="1" s="1"/>
  <c r="I10" i="1" s="1"/>
</calcChain>
</file>

<file path=xl/sharedStrings.xml><?xml version="1.0" encoding="utf-8"?>
<sst xmlns="http://schemas.openxmlformats.org/spreadsheetml/2006/main" count="35" uniqueCount="35">
  <si>
    <t>年　　度</t>
    <rPh sb="0" eb="4">
      <t>ネンド</t>
    </rPh>
    <phoneticPr fontId="1"/>
  </si>
  <si>
    <t>総世帯</t>
    <rPh sb="0" eb="1">
      <t>ソウ</t>
    </rPh>
    <rPh sb="1" eb="3">
      <t>セタイ</t>
    </rPh>
    <phoneticPr fontId="1"/>
  </si>
  <si>
    <t>一般世帯</t>
    <rPh sb="0" eb="2">
      <t>イッパン</t>
    </rPh>
    <rPh sb="2" eb="4">
      <t>セタイ</t>
    </rPh>
    <phoneticPr fontId="1"/>
  </si>
  <si>
    <t>退職世帯</t>
    <rPh sb="0" eb="2">
      <t>タイショク</t>
    </rPh>
    <rPh sb="2" eb="4">
      <t>セタイ</t>
    </rPh>
    <phoneticPr fontId="1"/>
  </si>
  <si>
    <t>合　計</t>
    <rPh sb="0" eb="3">
      <t>ゴウケイ</t>
    </rPh>
    <phoneticPr fontId="1"/>
  </si>
  <si>
    <t>対前年</t>
    <rPh sb="0" eb="1">
      <t>タイ</t>
    </rPh>
    <rPh sb="1" eb="3">
      <t>ゼンネン</t>
    </rPh>
    <phoneticPr fontId="1"/>
  </si>
  <si>
    <t>加入率</t>
    <rPh sb="0" eb="2">
      <t>カニュウ</t>
    </rPh>
    <rPh sb="2" eb="3">
      <t>リツ</t>
    </rPh>
    <phoneticPr fontId="1"/>
  </si>
  <si>
    <t>単独</t>
    <rPh sb="0" eb="2">
      <t>タンドク</t>
    </rPh>
    <phoneticPr fontId="1"/>
  </si>
  <si>
    <t>混合</t>
    <rPh sb="0" eb="2">
      <t>コンゴウ</t>
    </rPh>
    <phoneticPr fontId="1"/>
  </si>
  <si>
    <t>合計</t>
    <rPh sb="0" eb="2">
      <t>ゴウケイ</t>
    </rPh>
    <phoneticPr fontId="1"/>
  </si>
  <si>
    <t>増減率</t>
    <rPh sb="0" eb="3">
      <t>ゾウゲンリツ</t>
    </rPh>
    <phoneticPr fontId="1"/>
  </si>
  <si>
    <t>平成17年度</t>
    <rPh sb="0" eb="2">
      <t>ヘイセイ</t>
    </rPh>
    <rPh sb="4" eb="6">
      <t>ネンド</t>
    </rPh>
    <phoneticPr fontId="1"/>
  </si>
  <si>
    <t>-</t>
    <phoneticPr fontId="1"/>
  </si>
  <si>
    <t>18</t>
    <phoneticPr fontId="1"/>
  </si>
  <si>
    <t>19</t>
    <phoneticPr fontId="1"/>
  </si>
  <si>
    <t>20</t>
    <phoneticPr fontId="1"/>
  </si>
  <si>
    <t>27</t>
    <phoneticPr fontId="1"/>
  </si>
  <si>
    <t>単位：世帯、％</t>
    <rPh sb="0" eb="2">
      <t>タンイ</t>
    </rPh>
    <rPh sb="3" eb="5">
      <t>セタイ</t>
    </rPh>
    <phoneticPr fontId="1"/>
  </si>
  <si>
    <t>28</t>
    <phoneticPr fontId="1"/>
  </si>
  <si>
    <t>【大仙市】</t>
    <rPh sb="1" eb="4">
      <t>ダイセンシ</t>
    </rPh>
    <phoneticPr fontId="1"/>
  </si>
  <si>
    <t>（注）4月から3月までの平均値。</t>
    <rPh sb="1" eb="2">
      <t>チュウ</t>
    </rPh>
    <rPh sb="4" eb="5">
      <t>ガツ</t>
    </rPh>
    <rPh sb="8" eb="9">
      <t>ガツ</t>
    </rPh>
    <rPh sb="12" eb="14">
      <t>ヘイキン</t>
    </rPh>
    <rPh sb="14" eb="15">
      <t>チ</t>
    </rPh>
    <phoneticPr fontId="1"/>
  </si>
  <si>
    <t>　　　平成20年4月から、75歳以上（原則）が後期高齢医療へ移行。</t>
    <rPh sb="3" eb="5">
      <t>ヘイセイ</t>
    </rPh>
    <rPh sb="7" eb="8">
      <t>ネン</t>
    </rPh>
    <rPh sb="9" eb="10">
      <t>ガツ</t>
    </rPh>
    <rPh sb="15" eb="16">
      <t>サイ</t>
    </rPh>
    <rPh sb="16" eb="18">
      <t>イジョウ</t>
    </rPh>
    <rPh sb="19" eb="21">
      <t>ゲンソク</t>
    </rPh>
    <rPh sb="23" eb="25">
      <t>コウキ</t>
    </rPh>
    <rPh sb="25" eb="27">
      <t>コウレイ</t>
    </rPh>
    <rPh sb="27" eb="29">
      <t>イリョウ</t>
    </rPh>
    <rPh sb="30" eb="32">
      <t>イコウ</t>
    </rPh>
    <phoneticPr fontId="1"/>
  </si>
  <si>
    <t>　　　平成20年4月から、退職被保険者のうち65歳以上が一般被保険者へ移行。</t>
    <rPh sb="3" eb="5">
      <t>ヘイセイ</t>
    </rPh>
    <rPh sb="7" eb="8">
      <t>ネン</t>
    </rPh>
    <rPh sb="9" eb="10">
      <t>ガツ</t>
    </rPh>
    <rPh sb="13" eb="15">
      <t>タイショク</t>
    </rPh>
    <rPh sb="15" eb="19">
      <t>ヒホケンシャ</t>
    </rPh>
    <rPh sb="24" eb="25">
      <t>サイ</t>
    </rPh>
    <rPh sb="25" eb="27">
      <t>イジョウ</t>
    </rPh>
    <rPh sb="28" eb="30">
      <t>イッパン</t>
    </rPh>
    <rPh sb="30" eb="34">
      <t>ヒホケンシャ</t>
    </rPh>
    <rPh sb="35" eb="37">
      <t>イコウ</t>
    </rPh>
    <phoneticPr fontId="1"/>
  </si>
  <si>
    <t>国保加入世帯の状況</t>
    <rPh sb="0" eb="2">
      <t>コクホ</t>
    </rPh>
    <rPh sb="2" eb="4">
      <t>カニュウ</t>
    </rPh>
    <rPh sb="4" eb="6">
      <t>セタイ</t>
    </rPh>
    <rPh sb="7" eb="9">
      <t>ジョウキョウ</t>
    </rPh>
    <phoneticPr fontId="1"/>
  </si>
  <si>
    <t>29</t>
  </si>
  <si>
    <t>△ 4.33</t>
  </si>
  <si>
    <t>30</t>
    <phoneticPr fontId="1"/>
  </si>
  <si>
    <t>△ 3.07</t>
  </si>
  <si>
    <t>資料：市民部保険年金課</t>
    <rPh sb="0" eb="2">
      <t>シリョウ</t>
    </rPh>
    <rPh sb="3" eb="5">
      <t>シミン</t>
    </rPh>
    <rPh sb="5" eb="6">
      <t>ブ</t>
    </rPh>
    <rPh sb="6" eb="8">
      <t>ホケン</t>
    </rPh>
    <rPh sb="8" eb="10">
      <t>ネンキン</t>
    </rPh>
    <rPh sb="10" eb="11">
      <t>カ</t>
    </rPh>
    <phoneticPr fontId="1"/>
  </si>
  <si>
    <t>平成31/令和元</t>
    <rPh sb="0" eb="2">
      <t>ヘイセイ</t>
    </rPh>
    <rPh sb="5" eb="7">
      <t>レイワ</t>
    </rPh>
    <rPh sb="7" eb="8">
      <t>ガン</t>
    </rPh>
    <phoneticPr fontId="1"/>
  </si>
  <si>
    <t>令和2</t>
    <rPh sb="0" eb="2">
      <t>レイワ</t>
    </rPh>
    <phoneticPr fontId="1"/>
  </si>
  <si>
    <t>3</t>
    <phoneticPr fontId="1"/>
  </si>
  <si>
    <t>△ 1.65</t>
  </si>
  <si>
    <t>4</t>
  </si>
  <si>
    <t>△ 2.76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</si>
</sst>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.00;[Red]#,##0.00"/>
    <numFmt numFmtId="178" formatCode="#,##0.00;&quot;△ &quot;#,##0.00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 style="medium">
        <color indexed="64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vertical="center"/>
    </xf>
    <xf numFmtId="176" fontId="8" fillId="0" borderId="3" xfId="0" applyNumberFormat="1" applyFont="1" applyFill="1" applyBorder="1" applyAlignment="1">
      <alignment vertical="center"/>
    </xf>
    <xf numFmtId="176" fontId="8" fillId="4" borderId="2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right" vertical="center"/>
    </xf>
    <xf numFmtId="178" fontId="8" fillId="0" borderId="2" xfId="0" applyNumberFormat="1" applyFont="1" applyFill="1" applyBorder="1" applyAlignment="1">
      <alignment horizontal="right" vertical="center"/>
    </xf>
    <xf numFmtId="178" fontId="8" fillId="0" borderId="3" xfId="0" applyNumberFormat="1" applyFont="1" applyFill="1" applyBorder="1" applyAlignment="1">
      <alignment horizontal="right" vertical="center"/>
    </xf>
    <xf numFmtId="178" fontId="8" fillId="4" borderId="2" xfId="0" applyNumberFormat="1" applyFont="1" applyFill="1" applyBorder="1" applyAlignment="1">
      <alignment horizontal="right"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3" xfId="0" applyNumberFormat="1" applyFont="1" applyFill="1" applyBorder="1" applyAlignment="1">
      <alignment vertical="center"/>
    </xf>
    <xf numFmtId="178" fontId="8" fillId="0" borderId="2" xfId="0" applyNumberFormat="1" applyFont="1" applyFill="1" applyBorder="1" applyAlignment="1">
      <alignment vertical="center"/>
    </xf>
    <xf numFmtId="178" fontId="8" fillId="4" borderId="2" xfId="0" applyNumberFormat="1" applyFont="1" applyFill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7" fillId="3" borderId="0" xfId="0" applyNumberFormat="1" applyFont="1" applyFill="1" applyBorder="1" applyAlignment="1">
      <alignment horizontal="center" vertical="center"/>
    </xf>
    <xf numFmtId="176" fontId="8" fillId="4" borderId="5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6"/>
  <sheetViews>
    <sheetView showGridLines="0" tabSelected="1" view="pageBreakPreview" zoomScaleNormal="100" zoomScaleSheetLayoutView="100" workbookViewId="0">
      <selection activeCell="D26" sqref="D26"/>
    </sheetView>
  </sheetViews>
  <sheetFormatPr defaultRowHeight="12"/>
  <cols>
    <col min="1" max="1" width="4.625" style="11" customWidth="1"/>
    <col min="2" max="2" width="13.625" style="12" customWidth="1"/>
    <col min="3" max="10" width="14.625" style="11" customWidth="1"/>
    <col min="11" max="16384" width="9" style="11"/>
  </cols>
  <sheetData>
    <row r="1" spans="2:10" ht="12.75" thickBot="1"/>
    <row r="2" spans="2:10" ht="22.5" customHeight="1">
      <c r="B2" s="32" t="s">
        <v>23</v>
      </c>
      <c r="C2" s="33"/>
      <c r="D2" s="33"/>
      <c r="E2" s="33"/>
      <c r="F2" s="33"/>
      <c r="G2" s="33"/>
      <c r="H2" s="33"/>
      <c r="I2" s="33"/>
      <c r="J2" s="33"/>
    </row>
    <row r="3" spans="2:10" s="3" customFormat="1" ht="12" customHeight="1">
      <c r="B3" s="1"/>
      <c r="C3" s="1"/>
      <c r="D3" s="2"/>
    </row>
    <row r="4" spans="2:10" s="13" customFormat="1" ht="12" customHeight="1">
      <c r="B4" s="14" t="s">
        <v>19</v>
      </c>
      <c r="C4" s="10"/>
      <c r="I4" s="38" t="s">
        <v>17</v>
      </c>
      <c r="J4" s="38"/>
    </row>
    <row r="5" spans="2:10" ht="6.75" customHeight="1">
      <c r="C5" s="4"/>
      <c r="I5" s="5"/>
      <c r="J5" s="5"/>
    </row>
    <row r="6" spans="2:10" ht="18" customHeight="1">
      <c r="B6" s="39" t="s">
        <v>0</v>
      </c>
      <c r="C6" s="41" t="s">
        <v>1</v>
      </c>
      <c r="D6" s="41" t="s">
        <v>2</v>
      </c>
      <c r="E6" s="43" t="s">
        <v>3</v>
      </c>
      <c r="F6" s="43"/>
      <c r="G6" s="42"/>
      <c r="H6" s="41" t="s">
        <v>4</v>
      </c>
      <c r="I6" s="22" t="s">
        <v>5</v>
      </c>
      <c r="J6" s="41" t="s">
        <v>6</v>
      </c>
    </row>
    <row r="7" spans="2:10" ht="18" customHeight="1">
      <c r="B7" s="40"/>
      <c r="C7" s="42"/>
      <c r="D7" s="42"/>
      <c r="E7" s="21" t="s">
        <v>7</v>
      </c>
      <c r="F7" s="21" t="s">
        <v>8</v>
      </c>
      <c r="G7" s="21" t="s">
        <v>9</v>
      </c>
      <c r="H7" s="42"/>
      <c r="I7" s="21" t="s">
        <v>10</v>
      </c>
      <c r="J7" s="42"/>
    </row>
    <row r="8" spans="2:10" ht="18" customHeight="1">
      <c r="B8" s="16" t="s">
        <v>11</v>
      </c>
      <c r="C8" s="18">
        <v>30206</v>
      </c>
      <c r="D8" s="18">
        <v>15294</v>
      </c>
      <c r="E8" s="18">
        <v>1864</v>
      </c>
      <c r="F8" s="18">
        <v>1245</v>
      </c>
      <c r="G8" s="18">
        <v>3109</v>
      </c>
      <c r="H8" s="18">
        <v>18403</v>
      </c>
      <c r="I8" s="23" t="s">
        <v>12</v>
      </c>
      <c r="J8" s="28">
        <v>60.92</v>
      </c>
    </row>
    <row r="9" spans="2:10" ht="18" customHeight="1">
      <c r="B9" s="16" t="s">
        <v>13</v>
      </c>
      <c r="C9" s="18">
        <v>30391</v>
      </c>
      <c r="D9" s="18">
        <v>15242</v>
      </c>
      <c r="E9" s="18">
        <v>1934</v>
      </c>
      <c r="F9" s="18">
        <v>1266</v>
      </c>
      <c r="G9" s="18">
        <v>3199</v>
      </c>
      <c r="H9" s="18">
        <v>18442</v>
      </c>
      <c r="I9" s="24">
        <v>0.21</v>
      </c>
      <c r="J9" s="28">
        <v>60.68</v>
      </c>
    </row>
    <row r="10" spans="2:10" ht="18" customHeight="1">
      <c r="B10" s="16" t="s">
        <v>14</v>
      </c>
      <c r="C10" s="18">
        <v>30516</v>
      </c>
      <c r="D10" s="18">
        <v>15047</v>
      </c>
      <c r="E10" s="18">
        <v>2041</v>
      </c>
      <c r="F10" s="18">
        <v>1290</v>
      </c>
      <c r="G10" s="18">
        <f>E10+F10</f>
        <v>3331</v>
      </c>
      <c r="H10" s="18">
        <f>D10+G10</f>
        <v>18378</v>
      </c>
      <c r="I10" s="25">
        <f>ROUND(H10/H9*100-100,2)</f>
        <v>-0.35</v>
      </c>
      <c r="J10" s="28">
        <v>60.22</v>
      </c>
    </row>
    <row r="11" spans="2:10" ht="18" customHeight="1">
      <c r="B11" s="17" t="s">
        <v>15</v>
      </c>
      <c r="C11" s="19">
        <v>30663</v>
      </c>
      <c r="D11" s="19">
        <v>13726</v>
      </c>
      <c r="E11" s="19">
        <v>592</v>
      </c>
      <c r="F11" s="19">
        <v>376</v>
      </c>
      <c r="G11" s="19">
        <v>968</v>
      </c>
      <c r="H11" s="19">
        <v>14694</v>
      </c>
      <c r="I11" s="26">
        <v>-20.05</v>
      </c>
      <c r="J11" s="29">
        <v>47.92</v>
      </c>
    </row>
    <row r="12" spans="2:10" ht="18" customHeight="1">
      <c r="B12" s="16">
        <v>21</v>
      </c>
      <c r="C12" s="18">
        <v>30731</v>
      </c>
      <c r="D12" s="18">
        <v>13373</v>
      </c>
      <c r="E12" s="18">
        <v>762</v>
      </c>
      <c r="F12" s="18">
        <v>405</v>
      </c>
      <c r="G12" s="18">
        <v>1167</v>
      </c>
      <c r="H12" s="18">
        <v>14540</v>
      </c>
      <c r="I12" s="25">
        <v>-1.05</v>
      </c>
      <c r="J12" s="28">
        <v>47.31</v>
      </c>
    </row>
    <row r="13" spans="2:10" ht="18" customHeight="1">
      <c r="B13" s="16">
        <v>22</v>
      </c>
      <c r="C13" s="18">
        <v>30822</v>
      </c>
      <c r="D13" s="18">
        <v>12868</v>
      </c>
      <c r="E13" s="18">
        <v>897</v>
      </c>
      <c r="F13" s="18">
        <v>456</v>
      </c>
      <c r="G13" s="18">
        <v>1353</v>
      </c>
      <c r="H13" s="18">
        <v>14221</v>
      </c>
      <c r="I13" s="25">
        <v>-2.19</v>
      </c>
      <c r="J13" s="28">
        <v>46.14</v>
      </c>
    </row>
    <row r="14" spans="2:10" ht="18" customHeight="1">
      <c r="B14" s="16">
        <v>23</v>
      </c>
      <c r="C14" s="18">
        <v>30902</v>
      </c>
      <c r="D14" s="18">
        <v>12509</v>
      </c>
      <c r="E14" s="18">
        <v>984</v>
      </c>
      <c r="F14" s="18">
        <v>510</v>
      </c>
      <c r="G14" s="18">
        <v>1494</v>
      </c>
      <c r="H14" s="18">
        <v>14003</v>
      </c>
      <c r="I14" s="25">
        <v>-1.53</v>
      </c>
      <c r="J14" s="30">
        <v>45.31</v>
      </c>
    </row>
    <row r="15" spans="2:10" ht="18" customHeight="1">
      <c r="B15" s="16">
        <v>24</v>
      </c>
      <c r="C15" s="18">
        <v>31027</v>
      </c>
      <c r="D15" s="18">
        <v>12325</v>
      </c>
      <c r="E15" s="18">
        <v>981</v>
      </c>
      <c r="F15" s="18">
        <v>500</v>
      </c>
      <c r="G15" s="18">
        <v>1481</v>
      </c>
      <c r="H15" s="18">
        <v>13806</v>
      </c>
      <c r="I15" s="25">
        <v>-1.41</v>
      </c>
      <c r="J15" s="30">
        <v>44.5</v>
      </c>
    </row>
    <row r="16" spans="2:10" ht="18" customHeight="1">
      <c r="B16" s="16">
        <v>25</v>
      </c>
      <c r="C16" s="18">
        <v>31136</v>
      </c>
      <c r="D16" s="18">
        <v>12006</v>
      </c>
      <c r="E16" s="18">
        <v>905</v>
      </c>
      <c r="F16" s="18">
        <v>531</v>
      </c>
      <c r="G16" s="18">
        <v>1436</v>
      </c>
      <c r="H16" s="18">
        <v>13442</v>
      </c>
      <c r="I16" s="25">
        <v>-2.64</v>
      </c>
      <c r="J16" s="30">
        <v>43.17</v>
      </c>
    </row>
    <row r="17" spans="2:10" ht="18" customHeight="1">
      <c r="B17" s="16">
        <v>26</v>
      </c>
      <c r="C17" s="20">
        <v>31174</v>
      </c>
      <c r="D17" s="20">
        <v>11692</v>
      </c>
      <c r="E17" s="20">
        <v>783</v>
      </c>
      <c r="F17" s="20">
        <v>519</v>
      </c>
      <c r="G17" s="20">
        <v>1302</v>
      </c>
      <c r="H17" s="20">
        <v>12994</v>
      </c>
      <c r="I17" s="27">
        <v>-3.33</v>
      </c>
      <c r="J17" s="31">
        <v>41.68</v>
      </c>
    </row>
    <row r="18" spans="2:10" ht="18" customHeight="1">
      <c r="B18" s="16" t="s">
        <v>16</v>
      </c>
      <c r="C18" s="20">
        <v>31216</v>
      </c>
      <c r="D18" s="20">
        <v>11431</v>
      </c>
      <c r="E18" s="20">
        <v>600</v>
      </c>
      <c r="F18" s="20">
        <v>444</v>
      </c>
      <c r="G18" s="20">
        <v>1044</v>
      </c>
      <c r="H18" s="20">
        <v>12475</v>
      </c>
      <c r="I18" s="27">
        <v>-3.99</v>
      </c>
      <c r="J18" s="31">
        <v>39.96</v>
      </c>
    </row>
    <row r="19" spans="2:10" ht="18" customHeight="1">
      <c r="B19" s="16" t="s">
        <v>18</v>
      </c>
      <c r="C19" s="20">
        <v>31319</v>
      </c>
      <c r="D19" s="20">
        <v>11288</v>
      </c>
      <c r="E19" s="20">
        <v>386.75</v>
      </c>
      <c r="F19" s="20">
        <v>331.91666666666669</v>
      </c>
      <c r="G19" s="20">
        <v>718.66666666666674</v>
      </c>
      <c r="H19" s="20">
        <v>12006.666666666666</v>
      </c>
      <c r="I19" s="27">
        <v>-3.75</v>
      </c>
      <c r="J19" s="31">
        <v>38.340000000000003</v>
      </c>
    </row>
    <row r="20" spans="2:10" ht="18" customHeight="1">
      <c r="B20" s="16" t="s">
        <v>24</v>
      </c>
      <c r="C20" s="20">
        <v>31384</v>
      </c>
      <c r="D20" s="20">
        <v>11086</v>
      </c>
      <c r="E20" s="20">
        <v>193</v>
      </c>
      <c r="F20" s="20">
        <v>208</v>
      </c>
      <c r="G20" s="20">
        <v>401</v>
      </c>
      <c r="H20" s="20">
        <v>11487</v>
      </c>
      <c r="I20" s="27" t="s">
        <v>25</v>
      </c>
      <c r="J20" s="31">
        <v>36.6</v>
      </c>
    </row>
    <row r="21" spans="2:10" ht="18" customHeight="1">
      <c r="B21" s="17" t="s">
        <v>26</v>
      </c>
      <c r="C21" s="19">
        <v>31409</v>
      </c>
      <c r="D21" s="19">
        <v>10954</v>
      </c>
      <c r="E21" s="19">
        <v>67</v>
      </c>
      <c r="F21" s="19">
        <v>113</v>
      </c>
      <c r="G21" s="19">
        <v>180</v>
      </c>
      <c r="H21" s="19">
        <v>11134</v>
      </c>
      <c r="I21" s="26" t="s">
        <v>27</v>
      </c>
      <c r="J21" s="29">
        <v>35.450000000000003</v>
      </c>
    </row>
    <row r="22" spans="2:10" ht="18" customHeight="1">
      <c r="B22" s="16" t="s">
        <v>29</v>
      </c>
      <c r="C22" s="20">
        <v>31470.916666666668</v>
      </c>
      <c r="D22" s="20">
        <v>10804.666666666666</v>
      </c>
      <c r="E22" s="20">
        <v>8.3333333333333339</v>
      </c>
      <c r="F22" s="20">
        <v>31.75</v>
      </c>
      <c r="G22" s="20">
        <v>40.083333333333336</v>
      </c>
      <c r="H22" s="20">
        <v>10844.75</v>
      </c>
      <c r="I22" s="27">
        <v>-2.6</v>
      </c>
      <c r="J22" s="31">
        <v>34.46</v>
      </c>
    </row>
    <row r="23" spans="2:10" ht="18" customHeight="1">
      <c r="B23" s="35" t="s">
        <v>30</v>
      </c>
      <c r="C23" s="36">
        <v>31540</v>
      </c>
      <c r="D23" s="20">
        <v>10735</v>
      </c>
      <c r="E23" s="20">
        <v>0</v>
      </c>
      <c r="F23" s="20">
        <v>0</v>
      </c>
      <c r="G23" s="20">
        <v>0</v>
      </c>
      <c r="H23" s="20">
        <v>10735</v>
      </c>
      <c r="I23" s="27">
        <v>-1.01</v>
      </c>
      <c r="J23" s="31">
        <v>34.04</v>
      </c>
    </row>
    <row r="24" spans="2:10" ht="18" customHeight="1">
      <c r="B24" s="35" t="s">
        <v>31</v>
      </c>
      <c r="C24" s="36">
        <v>31559</v>
      </c>
      <c r="D24" s="20">
        <v>10558</v>
      </c>
      <c r="E24" s="20">
        <v>0</v>
      </c>
      <c r="F24" s="20">
        <v>0</v>
      </c>
      <c r="G24" s="20">
        <v>0</v>
      </c>
      <c r="H24" s="20">
        <v>10558</v>
      </c>
      <c r="I24" s="27" t="s">
        <v>32</v>
      </c>
      <c r="J24" s="31">
        <v>33.450000000000003</v>
      </c>
    </row>
    <row r="25" spans="2:10" ht="18" customHeight="1">
      <c r="B25" s="35" t="s">
        <v>33</v>
      </c>
      <c r="C25" s="36">
        <v>31603</v>
      </c>
      <c r="D25" s="20">
        <v>10267</v>
      </c>
      <c r="E25" s="20">
        <v>0</v>
      </c>
      <c r="F25" s="20">
        <v>0</v>
      </c>
      <c r="G25" s="20">
        <v>0</v>
      </c>
      <c r="H25" s="20">
        <v>10267</v>
      </c>
      <c r="I25" s="27" t="s">
        <v>34</v>
      </c>
      <c r="J25" s="31">
        <v>32.49</v>
      </c>
    </row>
    <row r="26" spans="2:10" ht="9" customHeight="1">
      <c r="B26" s="6"/>
      <c r="C26" s="7"/>
      <c r="D26" s="7"/>
      <c r="E26" s="7"/>
      <c r="F26" s="7"/>
      <c r="G26" s="7"/>
      <c r="H26" s="7"/>
      <c r="I26" s="8"/>
      <c r="J26" s="9"/>
    </row>
    <row r="27" spans="2:10">
      <c r="B27" s="37" t="s">
        <v>20</v>
      </c>
      <c r="C27" s="37"/>
      <c r="D27" s="37"/>
      <c r="E27" s="37"/>
      <c r="F27" s="37"/>
      <c r="G27" s="37"/>
      <c r="H27" s="37"/>
      <c r="I27" s="37"/>
      <c r="J27" s="37"/>
    </row>
    <row r="28" spans="2:10">
      <c r="B28" s="37" t="s">
        <v>21</v>
      </c>
      <c r="C28" s="37"/>
      <c r="D28" s="37"/>
      <c r="E28" s="37"/>
      <c r="F28" s="37"/>
      <c r="G28" s="37"/>
      <c r="H28" s="37"/>
      <c r="I28" s="37"/>
      <c r="J28" s="37"/>
    </row>
    <row r="29" spans="2:10" ht="13.5" customHeight="1">
      <c r="B29" s="37" t="s">
        <v>22</v>
      </c>
      <c r="C29" s="37"/>
      <c r="D29" s="37"/>
      <c r="E29" s="37"/>
      <c r="F29" s="37"/>
      <c r="G29" s="37"/>
      <c r="H29" s="37"/>
      <c r="I29" s="37"/>
      <c r="J29" s="37"/>
    </row>
    <row r="30" spans="2:10" ht="9" customHeight="1"/>
    <row r="31" spans="2:10" s="13" customFormat="1">
      <c r="B31" s="14" t="s">
        <v>28</v>
      </c>
    </row>
    <row r="32" spans="2:10" ht="9" customHeight="1" thickBot="1"/>
    <row r="33" spans="2:10">
      <c r="B33" s="34"/>
      <c r="C33" s="33"/>
      <c r="D33" s="33"/>
      <c r="E33" s="33"/>
      <c r="F33" s="33"/>
      <c r="G33" s="33"/>
      <c r="H33" s="33"/>
      <c r="I33" s="33"/>
      <c r="J33" s="33"/>
    </row>
    <row r="36" spans="2:10">
      <c r="D36" s="15"/>
      <c r="E36" s="15"/>
      <c r="F36" s="15"/>
      <c r="G36" s="15"/>
    </row>
  </sheetData>
  <mergeCells count="10">
    <mergeCell ref="B27:J27"/>
    <mergeCell ref="B28:J28"/>
    <mergeCell ref="B29:J29"/>
    <mergeCell ref="I4:J4"/>
    <mergeCell ref="B6:B7"/>
    <mergeCell ref="C6:C7"/>
    <mergeCell ref="D6:D7"/>
    <mergeCell ref="E6:G6"/>
    <mergeCell ref="H6:H7"/>
    <mergeCell ref="J6:J7"/>
  </mergeCells>
  <phoneticPr fontId="1"/>
  <printOptions horizontalCentered="1"/>
  <pageMargins left="0.59055118110236227" right="0.59055118110236227" top="0.55118110236220474" bottom="0.55118110236220474" header="0.51181102362204722" footer="0.51181102362204722"/>
  <pageSetup paperSize="9" scale="10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国保加入世帯の状況</vt:lpstr>
      <vt:lpstr>国保加入世帯の状況!Print_Area</vt:lpstr>
      <vt:lpstr>国保加入世帯の状況!Print_Titles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Administrator</cp:lastModifiedBy>
  <cp:lastPrinted>2021-11-25T04:34:27Z</cp:lastPrinted>
  <dcterms:created xsi:type="dcterms:W3CDTF">2016-06-14T02:44:14Z</dcterms:created>
  <dcterms:modified xsi:type="dcterms:W3CDTF">2024-04-01T04:39:11Z</dcterms:modified>
</cp:coreProperties>
</file>